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446" windowWidth="21315" windowHeight="11760" activeTab="0"/>
  </bookViews>
  <sheets>
    <sheet name="ATH TEC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<sst xmlns="http://schemas.openxmlformats.org/spreadsheetml/2006/main" count="83" uniqueCount="79">
  <si>
    <t>Time</t>
  </si>
  <si>
    <t>Date</t>
  </si>
  <si>
    <t>Miles</t>
  </si>
  <si>
    <t>Amount</t>
  </si>
  <si>
    <t>Destination</t>
  </si>
  <si>
    <t>Traveler's Name</t>
  </si>
  <si>
    <t>Other</t>
  </si>
  <si>
    <t>Department &amp; Title</t>
  </si>
  <si>
    <t xml:space="preserve"> TRAVEL EXPENSES</t>
  </si>
  <si>
    <t>Totals</t>
  </si>
  <si>
    <t>Travel Advance</t>
  </si>
  <si>
    <t>PAID DIRECT BY SDSU</t>
  </si>
  <si>
    <t>AP USE ONLY:</t>
  </si>
  <si>
    <t>TOTAL</t>
  </si>
  <si>
    <t xml:space="preserve">Signature of Officer approving payment: </t>
  </si>
  <si>
    <t>Phone Number and/or email</t>
  </si>
  <si>
    <t>Last 4 digits of travel                  card if applicable:</t>
  </si>
  <si>
    <t>Traveler's Signature:</t>
  </si>
  <si>
    <t xml:space="preserve">      was provided, the amount must be entered under the Paid Direct By SDSU section, last column.</t>
  </si>
  <si>
    <r>
      <rPr>
        <b/>
        <sz val="8"/>
        <color indexed="8"/>
        <rFont val="Calibri"/>
        <family val="2"/>
      </rPr>
      <t>I HEREBY CERTIFY</t>
    </r>
    <r>
      <rPr>
        <sz val="8"/>
        <color indexed="8"/>
        <rFont val="Calibri"/>
        <family val="2"/>
      </rPr>
      <t>: That a) I have authorization to approve travel in accordance with the SDSU Fiscal Authorization Hierarchy (FAH); b) I ensure expenses requested are ordinary, reasonable, not extravagant, necessary, and supported by a business purpose or justification, as appropriate; c) Expenses are in accordance with SDSU Travel Procedures and Regulations.</t>
    </r>
  </si>
  <si>
    <t xml:space="preserve">     STD. 262</t>
  </si>
  <si>
    <t>Parking</t>
  </si>
  <si>
    <r>
      <rPr>
        <b/>
        <sz val="8"/>
        <rFont val="Calibri"/>
        <family val="2"/>
      </rPr>
      <t>I HEREBY CERTIFY</t>
    </r>
    <r>
      <rPr>
        <sz val="8"/>
        <rFont val="Calibri"/>
        <family val="2"/>
      </rPr>
      <t>: a) That I received authorization to travel; b) this travel was necessary to conduct official business; c) expenses are true and accurate in accordance with SDSU Travel Procedures and Regulations; d) I will not seek reimbursement from any other source; e) if requesting mileage reimbursement, I have satisfied the State Defensive Driver Training requirements.</t>
    </r>
  </si>
  <si>
    <t xml:space="preserve">Lodging </t>
  </si>
  <si>
    <t>Breakfast</t>
  </si>
  <si>
    <t>Lunch</t>
  </si>
  <si>
    <t>Dinner</t>
  </si>
  <si>
    <t>Airfare</t>
  </si>
  <si>
    <t>Baggage</t>
  </si>
  <si>
    <t>Fees</t>
  </si>
  <si>
    <t xml:space="preserve">Rental </t>
  </si>
  <si>
    <t>Car</t>
  </si>
  <si>
    <t>Fuel</t>
  </si>
  <si>
    <t xml:space="preserve">Rental   </t>
  </si>
  <si>
    <t xml:space="preserve">Taxi/ </t>
  </si>
  <si>
    <t>Tolls/</t>
  </si>
  <si>
    <t xml:space="preserve">Direct </t>
  </si>
  <si>
    <t>Payments</t>
  </si>
  <si>
    <t>Corporate</t>
  </si>
  <si>
    <t>Travel</t>
  </si>
  <si>
    <t>Card</t>
  </si>
  <si>
    <r>
      <rPr>
        <b/>
        <sz val="7"/>
        <rFont val="Calibri"/>
        <family val="2"/>
      </rPr>
      <t xml:space="preserve">  </t>
    </r>
    <r>
      <rPr>
        <b/>
        <u val="single"/>
        <sz val="7"/>
        <rFont val="Calibri"/>
        <family val="2"/>
      </rPr>
      <t>Travel Expense Claim instructions:</t>
    </r>
  </si>
  <si>
    <t xml:space="preserve">  Comments:</t>
  </si>
  <si>
    <t>Date:</t>
  </si>
  <si>
    <t>Other authorizations (initials):</t>
  </si>
  <si>
    <r>
      <rPr>
        <b/>
        <sz val="7"/>
        <rFont val="Calibri"/>
        <family val="2"/>
      </rPr>
      <t xml:space="preserve">  Travel Expenses</t>
    </r>
    <r>
      <rPr>
        <sz val="7"/>
        <rFont val="Calibri"/>
        <family val="2"/>
      </rPr>
      <t>: Enter</t>
    </r>
    <r>
      <rPr>
        <b/>
        <i/>
        <u val="single"/>
        <sz val="7"/>
        <rFont val="Calibri"/>
        <family val="2"/>
      </rPr>
      <t xml:space="preserve"> all </t>
    </r>
    <r>
      <rPr>
        <sz val="7"/>
        <rFont val="Calibri"/>
        <family val="2"/>
      </rPr>
      <t xml:space="preserve">trip expenses.  Include Travel Card charges and Direct Payments.  If a travel advance </t>
    </r>
  </si>
  <si>
    <r>
      <rPr>
        <b/>
        <sz val="7"/>
        <rFont val="Calibri"/>
        <family val="2"/>
      </rPr>
      <t xml:space="preserve">  Total Trip Costs</t>
    </r>
    <r>
      <rPr>
        <sz val="7"/>
        <rFont val="Calibri"/>
        <family val="2"/>
      </rPr>
      <t>:  Auto calculated. Traveler's total cost of trip.</t>
    </r>
  </si>
  <si>
    <r>
      <t xml:space="preserve">  </t>
    </r>
    <r>
      <rPr>
        <b/>
        <sz val="7"/>
        <rFont val="Calibri"/>
        <family val="2"/>
      </rPr>
      <t>Paid Direct by SDSU-Corp Travel Card</t>
    </r>
    <r>
      <rPr>
        <sz val="7"/>
        <rFont val="Calibri"/>
        <family val="2"/>
      </rPr>
      <t xml:space="preserve">: Enter amts charged to the Travel Card. Attach </t>
    </r>
    <r>
      <rPr>
        <b/>
        <i/>
        <sz val="7"/>
        <rFont val="Calibri"/>
        <family val="2"/>
      </rPr>
      <t>original</t>
    </r>
    <r>
      <rPr>
        <sz val="7"/>
        <rFont val="Calibri"/>
        <family val="2"/>
      </rPr>
      <t xml:space="preserve"> receipts to TEC.</t>
    </r>
  </si>
  <si>
    <r>
      <t xml:space="preserve">  </t>
    </r>
    <r>
      <rPr>
        <b/>
        <sz val="7"/>
        <rFont val="Calibri"/>
        <family val="2"/>
      </rPr>
      <t>Paid Direct by SDSU-Direct Payments</t>
    </r>
    <r>
      <rPr>
        <sz val="7"/>
        <rFont val="Calibri"/>
        <family val="2"/>
      </rPr>
      <t>: Enter amounts that we paid directly by SDSU (airfare, registration, etc.).</t>
    </r>
  </si>
  <si>
    <r>
      <t xml:space="preserve"> </t>
    </r>
    <r>
      <rPr>
        <b/>
        <sz val="7"/>
        <rFont val="Calibri"/>
        <family val="2"/>
      </rPr>
      <t xml:space="preserve"> Paid Direct by SDSU-Travel Advance:</t>
    </r>
    <r>
      <rPr>
        <sz val="7"/>
        <rFont val="Calibri"/>
        <family val="2"/>
      </rPr>
      <t xml:space="preserve"> If a travel advance was issued, enter amount in last row of column.   </t>
    </r>
  </si>
  <si>
    <r>
      <t xml:space="preserve">  </t>
    </r>
    <r>
      <rPr>
        <b/>
        <sz val="7"/>
        <rFont val="Calibri"/>
        <family val="2"/>
      </rPr>
      <t>Amount Due Traveler</t>
    </r>
    <r>
      <rPr>
        <sz val="7"/>
        <rFont val="Calibri"/>
        <family val="2"/>
      </rPr>
      <t>: Auto calculated.  Travel Expenses minus Paid Direct by SDSU equals amount due traveler.</t>
    </r>
  </si>
  <si>
    <t>ATH</t>
  </si>
  <si>
    <t>Costs</t>
  </si>
  <si>
    <t xml:space="preserve">Travel  </t>
  </si>
  <si>
    <t>Advance</t>
  </si>
  <si>
    <t>Due</t>
  </si>
  <si>
    <t>Traveler</t>
  </si>
  <si>
    <t xml:space="preserve">Total  </t>
  </si>
  <si>
    <t xml:space="preserve">Trip  </t>
  </si>
  <si>
    <t>Conf./</t>
  </si>
  <si>
    <t>Entry</t>
  </si>
  <si>
    <t>Fee</t>
  </si>
  <si>
    <t xml:space="preserve">  Account No:</t>
  </si>
  <si>
    <t>ATHLETICS DEPARTMENT</t>
  </si>
  <si>
    <t>Travel Expense Claim (TEC)</t>
  </si>
  <si>
    <t>this logged into ACS?</t>
  </si>
  <si>
    <t>Preparer/Department contact</t>
  </si>
  <si>
    <t>Trip Description</t>
  </si>
  <si>
    <t>Team</t>
  </si>
  <si>
    <t xml:space="preserve">           Recruiting</t>
  </si>
  <si>
    <t>Recruit Visit</t>
  </si>
  <si>
    <t>Professional</t>
  </si>
  <si>
    <t xml:space="preserve">       Yes</t>
  </si>
  <si>
    <t xml:space="preserve">        No</t>
  </si>
  <si>
    <t xml:space="preserve">If recruiting travel, was </t>
  </si>
  <si>
    <r>
      <rPr>
        <i/>
        <sz val="7"/>
        <rFont val="Calibri"/>
        <family val="2"/>
      </rPr>
      <t>Type:</t>
    </r>
    <r>
      <rPr>
        <i/>
        <sz val="6"/>
        <rFont val="Calibri"/>
        <family val="2"/>
      </rPr>
      <t xml:space="preserve">     </t>
    </r>
    <r>
      <rPr>
        <sz val="6"/>
        <rFont val="Calibri"/>
        <family val="2"/>
      </rPr>
      <t>Team</t>
    </r>
  </si>
  <si>
    <t>Print Name:</t>
  </si>
  <si>
    <t>$.54 / Mile for Private Car</t>
  </si>
  <si>
    <t>AP Rev. 01/2016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</si>
</sst>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,##0.00;\-#,##0.00;;@"/>
    <numFmt numFmtId="166" formatCode="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b/>
      <i/>
      <sz val="8"/>
      <name val="Arial"/>
      <family val="2"/>
    </font>
    <font>
      <b/>
      <sz val="7"/>
      <name val="Calibri"/>
      <family val="2"/>
    </font>
    <font>
      <sz val="7"/>
      <name val="Arial"/>
      <family val="2"/>
    </font>
    <font>
      <b/>
      <u val="single"/>
      <sz val="7"/>
      <name val="Calibri"/>
      <family val="2"/>
    </font>
    <font>
      <b/>
      <i/>
      <u val="single"/>
      <sz val="7"/>
      <name val="Calibri"/>
      <family val="2"/>
    </font>
    <font>
      <b/>
      <i/>
      <sz val="7"/>
      <name val="Calibri"/>
      <family val="2"/>
    </font>
    <font>
      <sz val="6.5"/>
      <name val="Arial"/>
      <family val="2"/>
    </font>
    <font>
      <sz val="8"/>
      <name val="Tahoma"/>
      <family val="2"/>
    </font>
    <font>
      <i/>
      <sz val="7"/>
      <name val="Calibri"/>
      <family val="2"/>
    </font>
    <font>
      <sz val="6"/>
      <name val="Calibri"/>
      <family val="2"/>
    </font>
    <font>
      <i/>
      <sz val="6"/>
      <name val="Calibri"/>
      <family val="2"/>
    </font>
    <font>
      <i/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i/>
      <sz val="7.5"/>
      <name val="Calibri"/>
      <family val="2"/>
    </font>
    <font>
      <b/>
      <i/>
      <sz val="8"/>
      <name val="Calibri"/>
      <family val="2"/>
    </font>
    <font>
      <b/>
      <u val="single"/>
      <sz val="8"/>
      <name val="Calibri"/>
      <family val="2"/>
    </font>
    <font>
      <u val="single"/>
      <sz val="8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6.5"/>
      <name val="Calibri"/>
      <family val="2"/>
    </font>
    <font>
      <b/>
      <sz val="6.5"/>
      <name val="Calibri"/>
      <family val="2"/>
    </font>
    <font>
      <sz val="11"/>
      <name val="Calibri"/>
      <family val="2"/>
    </font>
    <font>
      <u val="single"/>
      <sz val="6.5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.5"/>
      <color indexed="8"/>
      <name val="Calibri"/>
      <family val="0"/>
    </font>
    <font>
      <sz val="3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CD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7" fillId="33" borderId="10" xfId="0" applyFont="1" applyFill="1" applyBorder="1" applyAlignment="1">
      <alignment vertical="top"/>
    </xf>
    <xf numFmtId="0" fontId="2" fillId="0" borderId="11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6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7" fillId="0" borderId="0" xfId="0" applyFont="1" applyBorder="1" applyAlignment="1">
      <alignment vertical="top"/>
    </xf>
    <xf numFmtId="0" fontId="2" fillId="0" borderId="13" xfId="0" applyFont="1" applyBorder="1" applyAlignment="1">
      <alignment/>
    </xf>
    <xf numFmtId="0" fontId="17" fillId="0" borderId="11" xfId="0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6" fillId="33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5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7" fillId="33" borderId="12" xfId="0" applyFont="1" applyFill="1" applyBorder="1" applyAlignment="1">
      <alignment vertical="top"/>
    </xf>
    <xf numFmtId="0" fontId="2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Border="1" applyAlignment="1">
      <alignment horizontal="left" vertical="top"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6" fillId="33" borderId="17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0" fontId="38" fillId="0" borderId="11" xfId="0" applyFont="1" applyBorder="1" applyAlignment="1">
      <alignment horizontal="left" wrapText="1"/>
    </xf>
    <xf numFmtId="49" fontId="36" fillId="34" borderId="10" xfId="0" applyNumberFormat="1" applyFont="1" applyFill="1" applyBorder="1" applyAlignment="1" applyProtection="1">
      <alignment horizontal="right"/>
      <protection/>
    </xf>
    <xf numFmtId="49" fontId="36" fillId="34" borderId="12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/>
      <protection/>
    </xf>
    <xf numFmtId="0" fontId="39" fillId="0" borderId="0" xfId="0" applyFont="1" applyBorder="1" applyAlignment="1" applyProtection="1">
      <alignment vertical="top"/>
      <protection/>
    </xf>
    <xf numFmtId="4" fontId="40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/>
      <protection/>
    </xf>
    <xf numFmtId="49" fontId="5" fillId="34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17" fillId="33" borderId="13" xfId="0" applyFont="1" applyFill="1" applyBorder="1" applyAlignment="1">
      <alignment horizontal="left" vertical="top"/>
    </xf>
    <xf numFmtId="2" fontId="37" fillId="33" borderId="12" xfId="0" applyNumberFormat="1" applyFont="1" applyFill="1" applyBorder="1" applyAlignment="1">
      <alignment vertical="top"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17" fillId="0" borderId="0" xfId="0" applyNumberFormat="1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0" fontId="2" fillId="33" borderId="10" xfId="0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41" fillId="33" borderId="12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 vertical="top"/>
      <protection/>
    </xf>
    <xf numFmtId="2" fontId="17" fillId="33" borderId="12" xfId="0" applyNumberFormat="1" applyFont="1" applyFill="1" applyBorder="1" applyAlignment="1" applyProtection="1">
      <alignment/>
      <protection/>
    </xf>
    <xf numFmtId="4" fontId="40" fillId="0" borderId="12" xfId="0" applyNumberFormat="1" applyFont="1" applyBorder="1" applyAlignment="1" applyProtection="1">
      <alignment horizontal="center"/>
      <protection/>
    </xf>
    <xf numFmtId="0" fontId="36" fillId="33" borderId="0" xfId="0" applyFont="1" applyFill="1" applyBorder="1" applyAlignment="1">
      <alignment horizontal="center"/>
    </xf>
    <xf numFmtId="0" fontId="17" fillId="33" borderId="12" xfId="0" applyFont="1" applyFill="1" applyBorder="1" applyAlignment="1">
      <alignment vertical="top"/>
    </xf>
    <xf numFmtId="49" fontId="12" fillId="0" borderId="17" xfId="0" applyNumberFormat="1" applyFont="1" applyBorder="1" applyAlignment="1" applyProtection="1">
      <alignment vertical="top"/>
      <protection/>
    </xf>
    <xf numFmtId="2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4" fillId="0" borderId="10" xfId="0" applyNumberFormat="1" applyFont="1" applyBorder="1" applyAlignment="1" applyProtection="1">
      <alignment/>
      <protection/>
    </xf>
    <xf numFmtId="49" fontId="5" fillId="34" borderId="17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vertical="top" wrapText="1"/>
      <protection/>
    </xf>
    <xf numFmtId="49" fontId="4" fillId="34" borderId="13" xfId="0" applyNumberFormat="1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/>
    </xf>
    <xf numFmtId="0" fontId="17" fillId="0" borderId="17" xfId="0" applyFont="1" applyBorder="1" applyAlignment="1">
      <alignment vertical="top"/>
    </xf>
    <xf numFmtId="0" fontId="2" fillId="0" borderId="16" xfId="0" applyFont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49" fontId="8" fillId="34" borderId="17" xfId="0" applyNumberFormat="1" applyFont="1" applyFill="1" applyBorder="1" applyAlignment="1" applyProtection="1">
      <alignment/>
      <protection/>
    </xf>
    <xf numFmtId="49" fontId="8" fillId="0" borderId="17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0" fontId="36" fillId="33" borderId="0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0" fontId="43" fillId="33" borderId="15" xfId="0" applyFont="1" applyFill="1" applyBorder="1" applyAlignment="1">
      <alignment vertical="center"/>
    </xf>
    <xf numFmtId="164" fontId="44" fillId="0" borderId="18" xfId="0" applyNumberFormat="1" applyFont="1" applyBorder="1" applyAlignment="1" applyProtection="1">
      <alignment horizontal="center"/>
      <protection locked="0"/>
    </xf>
    <xf numFmtId="0" fontId="44" fillId="0" borderId="18" xfId="0" applyNumberFormat="1" applyFont="1" applyBorder="1" applyAlignment="1" applyProtection="1">
      <alignment horizontal="center"/>
      <protection locked="0"/>
    </xf>
    <xf numFmtId="4" fontId="44" fillId="0" borderId="18" xfId="0" applyNumberFormat="1" applyFont="1" applyBorder="1" applyAlignment="1" applyProtection="1">
      <alignment horizontal="right"/>
      <protection locked="0"/>
    </xf>
    <xf numFmtId="4" fontId="44" fillId="0" borderId="19" xfId="0" applyNumberFormat="1" applyFont="1" applyBorder="1" applyAlignment="1" applyProtection="1">
      <alignment horizontal="right"/>
      <protection locked="0"/>
    </xf>
    <xf numFmtId="4" fontId="44" fillId="0" borderId="16" xfId="0" applyNumberFormat="1" applyFont="1" applyBorder="1" applyAlignment="1" applyProtection="1">
      <alignment horizontal="right"/>
      <protection locked="0"/>
    </xf>
    <xf numFmtId="166" fontId="44" fillId="0" borderId="18" xfId="0" applyNumberFormat="1" applyFont="1" applyBorder="1" applyAlignment="1" applyProtection="1">
      <alignment horizontal="right"/>
      <protection locked="0"/>
    </xf>
    <xf numFmtId="165" fontId="44" fillId="0" borderId="18" xfId="0" applyNumberFormat="1" applyFont="1" applyBorder="1" applyAlignment="1" applyProtection="1">
      <alignment horizontal="right"/>
      <protection/>
    </xf>
    <xf numFmtId="4" fontId="44" fillId="0" borderId="20" xfId="0" applyNumberFormat="1" applyFont="1" applyBorder="1" applyAlignment="1" applyProtection="1">
      <alignment/>
      <protection/>
    </xf>
    <xf numFmtId="4" fontId="44" fillId="0" borderId="15" xfId="0" applyNumberFormat="1" applyFont="1" applyBorder="1" applyAlignment="1" applyProtection="1">
      <alignment horizontal="right"/>
      <protection locked="0"/>
    </xf>
    <xf numFmtId="4" fontId="44" fillId="0" borderId="12" xfId="0" applyNumberFormat="1" applyFont="1" applyBorder="1" applyAlignment="1" applyProtection="1">
      <alignment horizontal="right"/>
      <protection locked="0"/>
    </xf>
    <xf numFmtId="4" fontId="44" fillId="35" borderId="21" xfId="0" applyNumberFormat="1" applyFont="1" applyFill="1" applyBorder="1" applyAlignment="1" applyProtection="1">
      <alignment horizontal="right"/>
      <protection/>
    </xf>
    <xf numFmtId="4" fontId="44" fillId="0" borderId="22" xfId="0" applyNumberFormat="1" applyFont="1" applyBorder="1" applyAlignment="1" applyProtection="1">
      <alignment horizontal="right"/>
      <protection locked="0"/>
    </xf>
    <xf numFmtId="4" fontId="44" fillId="34" borderId="23" xfId="0" applyNumberFormat="1" applyFont="1" applyFill="1" applyBorder="1" applyAlignment="1" applyProtection="1">
      <alignment horizontal="right"/>
      <protection locked="0"/>
    </xf>
    <xf numFmtId="4" fontId="44" fillId="34" borderId="22" xfId="0" applyNumberFormat="1" applyFont="1" applyFill="1" applyBorder="1" applyAlignment="1" applyProtection="1">
      <alignment horizontal="right"/>
      <protection locked="0"/>
    </xf>
    <xf numFmtId="4" fontId="44" fillId="35" borderId="20" xfId="0" applyNumberFormat="1" applyFont="1" applyFill="1" applyBorder="1" applyAlignment="1" applyProtection="1">
      <alignment horizontal="right"/>
      <protection/>
    </xf>
    <xf numFmtId="4" fontId="44" fillId="34" borderId="0" xfId="0" applyNumberFormat="1" applyFont="1" applyFill="1" applyBorder="1" applyAlignment="1" applyProtection="1">
      <alignment horizontal="right"/>
      <protection/>
    </xf>
    <xf numFmtId="164" fontId="44" fillId="0" borderId="21" xfId="0" applyNumberFormat="1" applyFont="1" applyBorder="1" applyAlignment="1" applyProtection="1">
      <alignment horizontal="center"/>
      <protection locked="0"/>
    </xf>
    <xf numFmtId="0" fontId="44" fillId="0" borderId="21" xfId="0" applyNumberFormat="1" applyFont="1" applyBorder="1" applyAlignment="1" applyProtection="1">
      <alignment horizontal="center"/>
      <protection locked="0"/>
    </xf>
    <xf numFmtId="4" fontId="44" fillId="0" borderId="21" xfId="0" applyNumberFormat="1" applyFont="1" applyBorder="1" applyAlignment="1" applyProtection="1">
      <alignment horizontal="right"/>
      <protection locked="0"/>
    </xf>
    <xf numFmtId="4" fontId="44" fillId="0" borderId="10" xfId="0" applyNumberFormat="1" applyFont="1" applyBorder="1" applyAlignment="1" applyProtection="1">
      <alignment horizontal="right"/>
      <protection locked="0"/>
    </xf>
    <xf numFmtId="166" fontId="44" fillId="0" borderId="21" xfId="0" applyNumberFormat="1" applyFont="1" applyBorder="1" applyAlignment="1" applyProtection="1">
      <alignment horizontal="right"/>
      <protection locked="0"/>
    </xf>
    <xf numFmtId="4" fontId="44" fillId="34" borderId="15" xfId="0" applyNumberFormat="1" applyFont="1" applyFill="1" applyBorder="1" applyAlignment="1" applyProtection="1">
      <alignment horizontal="right"/>
      <protection locked="0"/>
    </xf>
    <xf numFmtId="4" fontId="44" fillId="34" borderId="10" xfId="0" applyNumberFormat="1" applyFont="1" applyFill="1" applyBorder="1" applyAlignment="1" applyProtection="1">
      <alignment horizontal="right"/>
      <protection locked="0"/>
    </xf>
    <xf numFmtId="164" fontId="44" fillId="35" borderId="24" xfId="0" applyNumberFormat="1" applyFont="1" applyFill="1" applyBorder="1" applyAlignment="1" applyProtection="1">
      <alignment/>
      <protection/>
    </xf>
    <xf numFmtId="4" fontId="44" fillId="34" borderId="25" xfId="0" applyNumberFormat="1" applyFont="1" applyFill="1" applyBorder="1" applyAlignment="1" applyProtection="1">
      <alignment horizontal="right"/>
      <protection locked="0"/>
    </xf>
    <xf numFmtId="165" fontId="44" fillId="0" borderId="19" xfId="0" applyNumberFormat="1" applyFont="1" applyBorder="1" applyAlignment="1" applyProtection="1">
      <alignment/>
      <protection/>
    </xf>
    <xf numFmtId="165" fontId="44" fillId="0" borderId="10" xfId="0" applyNumberFormat="1" applyFont="1" applyBorder="1" applyAlignment="1" applyProtection="1">
      <alignment horizontal="right"/>
      <protection/>
    </xf>
    <xf numFmtId="165" fontId="44" fillId="0" borderId="20" xfId="0" applyNumberFormat="1" applyFont="1" applyBorder="1" applyAlignment="1" applyProtection="1">
      <alignment/>
      <protection/>
    </xf>
    <xf numFmtId="165" fontId="44" fillId="0" borderId="20" xfId="42" applyNumberFormat="1" applyFont="1" applyBorder="1" applyAlignment="1" applyProtection="1">
      <alignment/>
      <protection/>
    </xf>
    <xf numFmtId="165" fontId="44" fillId="34" borderId="17" xfId="0" applyNumberFormat="1" applyFont="1" applyFill="1" applyBorder="1" applyAlignment="1" applyProtection="1">
      <alignment/>
      <protection/>
    </xf>
    <xf numFmtId="49" fontId="44" fillId="33" borderId="21" xfId="0" applyNumberFormat="1" applyFont="1" applyFill="1" applyBorder="1" applyAlignment="1" applyProtection="1">
      <alignment/>
      <protection/>
    </xf>
    <xf numFmtId="49" fontId="44" fillId="33" borderId="21" xfId="0" applyNumberFormat="1" applyFont="1" applyFill="1" applyBorder="1" applyAlignment="1" applyProtection="1">
      <alignment horizontal="center" wrapText="1"/>
      <protection/>
    </xf>
    <xf numFmtId="0" fontId="15" fillId="0" borderId="21" xfId="0" applyFont="1" applyBorder="1" applyAlignment="1">
      <alignment/>
    </xf>
    <xf numFmtId="49" fontId="44" fillId="0" borderId="21" xfId="0" applyNumberFormat="1" applyFont="1" applyBorder="1" applyAlignment="1" applyProtection="1">
      <alignment wrapText="1"/>
      <protection/>
    </xf>
    <xf numFmtId="0" fontId="44" fillId="33" borderId="21" xfId="0" applyNumberFormat="1" applyFont="1" applyFill="1" applyBorder="1" applyAlignment="1" applyProtection="1">
      <alignment horizontal="center"/>
      <protection/>
    </xf>
    <xf numFmtId="49" fontId="44" fillId="33" borderId="10" xfId="0" applyNumberFormat="1" applyFont="1" applyFill="1" applyBorder="1" applyAlignment="1" applyProtection="1">
      <alignment horizontal="center"/>
      <protection/>
    </xf>
    <xf numFmtId="49" fontId="44" fillId="0" borderId="10" xfId="0" applyNumberFormat="1" applyFont="1" applyBorder="1" applyAlignment="1" applyProtection="1">
      <alignment horizontal="center"/>
      <protection/>
    </xf>
    <xf numFmtId="49" fontId="45" fillId="0" borderId="20" xfId="0" applyNumberFormat="1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>
      <alignment horizontal="center"/>
    </xf>
    <xf numFmtId="0" fontId="44" fillId="0" borderId="21" xfId="0" applyFont="1" applyBorder="1" applyAlignment="1">
      <alignment/>
    </xf>
    <xf numFmtId="49" fontId="44" fillId="33" borderId="20" xfId="0" applyNumberFormat="1" applyFont="1" applyFill="1" applyBorder="1" applyAlignment="1" applyProtection="1">
      <alignment/>
      <protection/>
    </xf>
    <xf numFmtId="49" fontId="44" fillId="33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Font="1" applyBorder="1" applyAlignment="1">
      <alignment/>
    </xf>
    <xf numFmtId="49" fontId="44" fillId="0" borderId="20" xfId="0" applyNumberFormat="1" applyFont="1" applyBorder="1" applyAlignment="1" applyProtection="1">
      <alignment/>
      <protection/>
    </xf>
    <xf numFmtId="49" fontId="44" fillId="0" borderId="20" xfId="0" applyNumberFormat="1" applyFont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>
      <alignment horizontal="center"/>
    </xf>
    <xf numFmtId="49" fontId="44" fillId="33" borderId="20" xfId="0" applyNumberFormat="1" applyFont="1" applyFill="1" applyBorder="1" applyAlignment="1" applyProtection="1">
      <alignment horizontal="center"/>
      <protection/>
    </xf>
    <xf numFmtId="49" fontId="45" fillId="0" borderId="20" xfId="0" applyNumberFormat="1" applyFont="1" applyBorder="1" applyAlignment="1" applyProtection="1">
      <alignment horizontal="center"/>
      <protection/>
    </xf>
    <xf numFmtId="0" fontId="44" fillId="0" borderId="20" xfId="0" applyFont="1" applyBorder="1" applyAlignment="1">
      <alignment horizontal="center"/>
    </xf>
    <xf numFmtId="49" fontId="44" fillId="33" borderId="19" xfId="0" applyNumberFormat="1" applyFont="1" applyFill="1" applyBorder="1" applyAlignment="1" applyProtection="1">
      <alignment horizontal="center"/>
      <protection/>
    </xf>
    <xf numFmtId="0" fontId="44" fillId="0" borderId="19" xfId="0" applyFont="1" applyBorder="1" applyAlignment="1">
      <alignment horizontal="center"/>
    </xf>
    <xf numFmtId="49" fontId="44" fillId="0" borderId="19" xfId="0" applyNumberFormat="1" applyFont="1" applyBorder="1" applyAlignment="1" applyProtection="1">
      <alignment horizontal="center"/>
      <protection/>
    </xf>
    <xf numFmtId="49" fontId="44" fillId="33" borderId="16" xfId="0" applyNumberFormat="1" applyFont="1" applyFill="1" applyBorder="1" applyAlignment="1" applyProtection="1">
      <alignment horizontal="center"/>
      <protection/>
    </xf>
    <xf numFmtId="49" fontId="45" fillId="0" borderId="19" xfId="0" applyNumberFormat="1" applyFont="1" applyBorder="1" applyAlignment="1" applyProtection="1">
      <alignment horizontal="center"/>
      <protection/>
    </xf>
    <xf numFmtId="49" fontId="45" fillId="0" borderId="21" xfId="0" applyNumberFormat="1" applyFont="1" applyBorder="1" applyAlignment="1" applyProtection="1">
      <alignment horizontal="center"/>
      <protection/>
    </xf>
    <xf numFmtId="0" fontId="44" fillId="34" borderId="17" xfId="0" applyFont="1" applyFill="1" applyBorder="1" applyAlignment="1" applyProtection="1">
      <alignment horizontal="center"/>
      <protection/>
    </xf>
    <xf numFmtId="0" fontId="44" fillId="34" borderId="17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165" fontId="44" fillId="0" borderId="22" xfId="0" applyNumberFormat="1" applyFont="1" applyBorder="1" applyAlignment="1" applyProtection="1">
      <alignment horizontal="right"/>
      <protection locked="0"/>
    </xf>
    <xf numFmtId="49" fontId="44" fillId="0" borderId="18" xfId="0" applyNumberFormat="1" applyFont="1" applyBorder="1" applyAlignment="1" applyProtection="1">
      <alignment horizontal="left" vertical="center" wrapText="1"/>
      <protection locked="0"/>
    </xf>
    <xf numFmtId="49" fontId="44" fillId="0" borderId="21" xfId="0" applyNumberFormat="1" applyFont="1" applyBorder="1" applyAlignment="1" applyProtection="1">
      <alignment horizontal="left" vertical="center" wrapText="1"/>
      <protection locked="0"/>
    </xf>
    <xf numFmtId="0" fontId="8" fillId="33" borderId="12" xfId="0" applyFont="1" applyFill="1" applyBorder="1" applyAlignment="1" applyProtection="1">
      <alignment/>
      <protection/>
    </xf>
    <xf numFmtId="49" fontId="17" fillId="0" borderId="15" xfId="0" applyNumberFormat="1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vertical="top"/>
      <protection/>
    </xf>
    <xf numFmtId="0" fontId="20" fillId="33" borderId="12" xfId="0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65" fontId="44" fillId="0" borderId="22" xfId="0" applyNumberFormat="1" applyFont="1" applyBorder="1" applyAlignment="1" applyProtection="1">
      <alignment horizontal="right"/>
      <protection/>
    </xf>
    <xf numFmtId="165" fontId="44" fillId="0" borderId="23" xfId="0" applyNumberFormat="1" applyFont="1" applyBorder="1" applyAlignment="1" applyProtection="1">
      <alignment horizontal="right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50" fillId="33" borderId="17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0" fontId="50" fillId="33" borderId="13" xfId="0" applyFont="1" applyFill="1" applyBorder="1" applyAlignment="1" applyProtection="1">
      <alignment horizontal="left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14" xfId="0" applyNumberFormat="1" applyFont="1" applyFill="1" applyBorder="1" applyAlignment="1" applyProtection="1">
      <alignment horizontal="center" vertical="center"/>
      <protection/>
    </xf>
    <xf numFmtId="49" fontId="50" fillId="33" borderId="17" xfId="0" applyNumberFormat="1" applyFont="1" applyFill="1" applyBorder="1" applyAlignment="1" applyProtection="1">
      <alignment horizontal="left"/>
      <protection locked="0"/>
    </xf>
    <xf numFmtId="49" fontId="50" fillId="33" borderId="0" xfId="0" applyNumberFormat="1" applyFont="1" applyFill="1" applyBorder="1" applyAlignment="1" applyProtection="1">
      <alignment horizontal="left"/>
      <protection locked="0"/>
    </xf>
    <xf numFmtId="49" fontId="50" fillId="33" borderId="13" xfId="0" applyNumberFormat="1" applyFont="1" applyFill="1" applyBorder="1" applyAlignment="1" applyProtection="1">
      <alignment horizontal="left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/>
    </xf>
    <xf numFmtId="49" fontId="4" fillId="2" borderId="14" xfId="0" applyNumberFormat="1" applyFont="1" applyFill="1" applyBorder="1" applyAlignment="1" applyProtection="1">
      <alignment horizontal="center" vertical="center" wrapText="1"/>
      <protection/>
    </xf>
    <xf numFmtId="49" fontId="50" fillId="0" borderId="16" xfId="0" applyNumberFormat="1" applyFont="1" applyFill="1" applyBorder="1" applyAlignment="1" applyProtection="1">
      <alignment horizontal="center"/>
      <protection locked="0"/>
    </xf>
    <xf numFmtId="49" fontId="50" fillId="0" borderId="11" xfId="0" applyNumberFormat="1" applyFont="1" applyFill="1" applyBorder="1" applyAlignment="1" applyProtection="1">
      <alignment horizontal="center"/>
      <protection locked="0"/>
    </xf>
    <xf numFmtId="49" fontId="50" fillId="0" borderId="14" xfId="0" applyNumberFormat="1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 horizontal="center" wrapText="1"/>
      <protection locked="0"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0" fontId="45" fillId="33" borderId="16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right" vertical="center"/>
    </xf>
    <xf numFmtId="0" fontId="50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center"/>
      <protection locked="0"/>
    </xf>
    <xf numFmtId="0" fontId="36" fillId="33" borderId="0" xfId="0" applyFont="1" applyFill="1" applyBorder="1" applyAlignment="1">
      <alignment horizontal="center" vertical="center"/>
    </xf>
    <xf numFmtId="165" fontId="44" fillId="0" borderId="26" xfId="0" applyNumberFormat="1" applyFont="1" applyBorder="1" applyAlignment="1" applyProtection="1">
      <alignment horizontal="right"/>
      <protection/>
    </xf>
    <xf numFmtId="165" fontId="44" fillId="0" borderId="27" xfId="0" applyNumberFormat="1" applyFont="1" applyBorder="1" applyAlignment="1" applyProtection="1">
      <alignment horizontal="right"/>
      <protection/>
    </xf>
    <xf numFmtId="0" fontId="49" fillId="33" borderId="0" xfId="0" applyFont="1" applyFill="1" applyBorder="1" applyAlignment="1">
      <alignment horizontal="center" vertical="top"/>
    </xf>
    <xf numFmtId="49" fontId="44" fillId="33" borderId="10" xfId="0" applyNumberFormat="1" applyFont="1" applyFill="1" applyBorder="1" applyAlignment="1" applyProtection="1">
      <alignment horizontal="center" wrapText="1"/>
      <protection/>
    </xf>
    <xf numFmtId="49" fontId="44" fillId="33" borderId="15" xfId="0" applyNumberFormat="1" applyFont="1" applyFill="1" applyBorder="1" applyAlignment="1" applyProtection="1">
      <alignment horizontal="center" wrapText="1"/>
      <protection/>
    </xf>
    <xf numFmtId="49" fontId="44" fillId="33" borderId="16" xfId="0" applyNumberFormat="1" applyFont="1" applyFill="1" applyBorder="1" applyAlignment="1" applyProtection="1">
      <alignment horizontal="center" wrapText="1"/>
      <protection/>
    </xf>
    <xf numFmtId="49" fontId="44" fillId="33" borderId="14" xfId="0" applyNumberFormat="1" applyFont="1" applyFill="1" applyBorder="1" applyAlignment="1" applyProtection="1">
      <alignment horizontal="center" wrapText="1"/>
      <protection/>
    </xf>
    <xf numFmtId="49" fontId="44" fillId="33" borderId="21" xfId="0" applyNumberFormat="1" applyFont="1" applyFill="1" applyBorder="1" applyAlignment="1" applyProtection="1">
      <alignment horizontal="center"/>
      <protection/>
    </xf>
    <xf numFmtId="49" fontId="44" fillId="33" borderId="20" xfId="0" applyNumberFormat="1" applyFont="1" applyFill="1" applyBorder="1" applyAlignment="1" applyProtection="1">
      <alignment horizontal="center"/>
      <protection/>
    </xf>
    <xf numFmtId="49" fontId="44" fillId="33" borderId="19" xfId="0" applyNumberFormat="1" applyFont="1" applyFill="1" applyBorder="1" applyAlignment="1" applyProtection="1">
      <alignment horizontal="center"/>
      <protection/>
    </xf>
    <xf numFmtId="49" fontId="17" fillId="0" borderId="10" xfId="0" applyNumberFormat="1" applyFont="1" applyFill="1" applyBorder="1" applyAlignment="1" applyProtection="1">
      <alignment horizontal="left" vertical="top" wrapText="1"/>
      <protection/>
    </xf>
    <xf numFmtId="49" fontId="17" fillId="0" borderId="12" xfId="0" applyNumberFormat="1" applyFont="1" applyFill="1" applyBorder="1" applyAlignment="1" applyProtection="1">
      <alignment horizontal="left" vertical="top" wrapText="1"/>
      <protection/>
    </xf>
    <xf numFmtId="0" fontId="36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4" fillId="36" borderId="12" xfId="0" applyNumberFormat="1" applyFont="1" applyFill="1" applyBorder="1" applyAlignment="1" applyProtection="1">
      <alignment horizontal="left" vertical="center" wrapText="1"/>
      <protection/>
    </xf>
    <xf numFmtId="0" fontId="4" fillId="36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wrapText="1"/>
    </xf>
    <xf numFmtId="164" fontId="45" fillId="35" borderId="22" xfId="0" applyNumberFormat="1" applyFont="1" applyFill="1" applyBorder="1" applyAlignment="1" applyProtection="1">
      <alignment horizontal="center"/>
      <protection/>
    </xf>
    <xf numFmtId="164" fontId="45" fillId="35" borderId="24" xfId="0" applyNumberFormat="1" applyFont="1" applyFill="1" applyBorder="1" applyAlignment="1" applyProtection="1">
      <alignment horizontal="center"/>
      <protection/>
    </xf>
    <xf numFmtId="4" fontId="40" fillId="0" borderId="12" xfId="0" applyNumberFormat="1" applyFont="1" applyBorder="1" applyAlignment="1" applyProtection="1">
      <alignment horizontal="center"/>
      <protection/>
    </xf>
    <xf numFmtId="49" fontId="45" fillId="2" borderId="16" xfId="0" applyNumberFormat="1" applyFont="1" applyFill="1" applyBorder="1" applyAlignment="1" applyProtection="1">
      <alignment horizontal="center"/>
      <protection/>
    </xf>
    <xf numFmtId="49" fontId="45" fillId="2" borderId="11" xfId="0" applyNumberFormat="1" applyFont="1" applyFill="1" applyBorder="1" applyAlignment="1" applyProtection="1">
      <alignment horizontal="center"/>
      <protection/>
    </xf>
    <xf numFmtId="49" fontId="45" fillId="2" borderId="14" xfId="0" applyNumberFormat="1" applyFont="1" applyFill="1" applyBorder="1" applyAlignment="1" applyProtection="1">
      <alignment horizontal="center"/>
      <protection/>
    </xf>
    <xf numFmtId="165" fontId="44" fillId="0" borderId="28" xfId="0" applyNumberFormat="1" applyFont="1" applyBorder="1" applyAlignment="1" applyProtection="1">
      <alignment horizontal="right"/>
      <protection/>
    </xf>
    <xf numFmtId="165" fontId="44" fillId="0" borderId="29" xfId="0" applyNumberFormat="1" applyFont="1" applyBorder="1" applyAlignment="1" applyProtection="1">
      <alignment horizontal="right"/>
      <protection/>
    </xf>
    <xf numFmtId="0" fontId="36" fillId="0" borderId="17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18" fillId="33" borderId="12" xfId="0" applyFont="1" applyFill="1" applyBorder="1" applyAlignment="1" applyProtection="1">
      <alignment horizontal="left"/>
      <protection/>
    </xf>
    <xf numFmtId="0" fontId="18" fillId="33" borderId="15" xfId="0" applyFont="1" applyFill="1" applyBorder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left"/>
      <protection/>
    </xf>
    <xf numFmtId="0" fontId="19" fillId="33" borderId="12" xfId="0" applyFont="1" applyFill="1" applyBorder="1" applyAlignment="1" applyProtection="1">
      <alignment horizontal="left"/>
      <protection/>
    </xf>
    <xf numFmtId="0" fontId="11" fillId="0" borderId="11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46" fillId="0" borderId="11" xfId="0" applyFont="1" applyBorder="1" applyAlignment="1" applyProtection="1">
      <alignment horizontal="center"/>
      <protection locked="0"/>
    </xf>
    <xf numFmtId="49" fontId="47" fillId="0" borderId="20" xfId="0" applyNumberFormat="1" applyFont="1" applyBorder="1" applyAlignment="1" applyProtection="1">
      <alignment horizontal="center" wrapText="1"/>
      <protection locked="0"/>
    </xf>
    <xf numFmtId="49" fontId="47" fillId="0" borderId="19" xfId="0" applyNumberFormat="1" applyFont="1" applyBorder="1" applyAlignment="1" applyProtection="1">
      <alignment horizontal="center" wrapText="1"/>
      <protection locked="0"/>
    </xf>
    <xf numFmtId="49" fontId="4" fillId="34" borderId="17" xfId="0" applyNumberFormat="1" applyFont="1" applyFill="1" applyBorder="1" applyAlignment="1" applyProtection="1">
      <alignment horizontal="left" vertical="top" wrapText="1"/>
      <protection locked="0"/>
    </xf>
    <xf numFmtId="49" fontId="4" fillId="34" borderId="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3" xfId="0" applyNumberFormat="1" applyFont="1" applyFill="1" applyBorder="1" applyAlignment="1" applyProtection="1">
      <alignment horizontal="left" vertical="top" wrapText="1"/>
      <protection locked="0"/>
    </xf>
    <xf numFmtId="0" fontId="48" fillId="34" borderId="11" xfId="0" applyNumberFormat="1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180975</xdr:colOff>
      <xdr:row>2</xdr:row>
      <xdr:rowOff>19050</xdr:rowOff>
    </xdr:to>
    <xdr:pic>
      <xdr:nvPicPr>
        <xdr:cNvPr id="1" name="Picture 41" descr="SDSU, minds that change the world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47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36</xdr:row>
      <xdr:rowOff>38100</xdr:rowOff>
    </xdr:from>
    <xdr:to>
      <xdr:col>23</xdr:col>
      <xdr:colOff>0</xdr:colOff>
      <xdr:row>39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524750" y="6905625"/>
          <a:ext cx="15525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</a:t>
          </a:r>
          <a:r>
            <a: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upervisor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   </a:t>
          </a:r>
          <a:r>
            <a: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   </a:t>
          </a:r>
          <a:r>
            <a: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Auditor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tabSelected="1" view="pageLayout" zoomScale="125" zoomScalePageLayoutView="125" workbookViewId="0" topLeftCell="A22">
      <selection activeCell="U40" sqref="U40:X40"/>
    </sheetView>
  </sheetViews>
  <sheetFormatPr defaultColWidth="8.7109375" defaultRowHeight="12.75"/>
  <cols>
    <col min="1" max="1" width="5.57421875" style="3" customWidth="1"/>
    <col min="2" max="2" width="5.7109375" style="2" bestFit="1" customWidth="1"/>
    <col min="3" max="3" width="7.00390625" style="2" customWidth="1"/>
    <col min="4" max="5" width="6.7109375" style="2" customWidth="1"/>
    <col min="6" max="6" width="6.57421875" style="3" customWidth="1"/>
    <col min="7" max="7" width="8.57421875" style="3" customWidth="1"/>
    <col min="8" max="9" width="6.7109375" style="3" customWidth="1"/>
    <col min="10" max="11" width="6.28125" style="3" customWidth="1"/>
    <col min="12" max="12" width="5.28125" style="3" customWidth="1"/>
    <col min="13" max="13" width="5.57421875" style="3" customWidth="1"/>
    <col min="14" max="14" width="5.7109375" style="3" customWidth="1"/>
    <col min="15" max="15" width="5.57421875" style="3" customWidth="1"/>
    <col min="16" max="16" width="6.57421875" style="3" customWidth="1"/>
    <col min="17" max="17" width="7.00390625" style="3" customWidth="1"/>
    <col min="18" max="18" width="1.57421875" style="3" customWidth="1"/>
    <col min="19" max="19" width="6.28125" style="3" customWidth="1"/>
    <col min="20" max="20" width="6.140625" style="3" customWidth="1"/>
    <col min="21" max="21" width="5.7109375" style="3" customWidth="1"/>
    <col min="22" max="22" width="1.421875" style="3" customWidth="1"/>
    <col min="23" max="23" width="6.421875" style="51" customWidth="1"/>
    <col min="24" max="24" width="1.1484375" style="3" customWidth="1"/>
    <col min="25" max="26" width="8.7109375" style="3" hidden="1" customWidth="1"/>
    <col min="27" max="16384" width="8.7109375" style="3" customWidth="1"/>
  </cols>
  <sheetData>
    <row r="1" spans="1:24" s="4" customFormat="1" ht="16.5" customHeight="1">
      <c r="A1" s="198" t="s">
        <v>63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s="1" customFormat="1" ht="12.75" customHeight="1">
      <c r="A2" s="208" t="s">
        <v>64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1:24" s="1" customFormat="1" ht="17.25" customHeight="1">
      <c r="A3" s="8"/>
      <c r="B3" s="8"/>
      <c r="C3" s="8"/>
      <c r="D3" s="54"/>
      <c r="E3" s="62"/>
      <c r="F3" s="54"/>
      <c r="G3" s="19"/>
      <c r="H3" s="19"/>
      <c r="J3" s="195" t="s">
        <v>20</v>
      </c>
      <c r="K3" s="195"/>
      <c r="L3" s="85"/>
      <c r="M3" s="85"/>
      <c r="N3" s="19"/>
      <c r="O3" s="19"/>
      <c r="P3" s="19"/>
      <c r="Q3" s="19"/>
      <c r="R3" s="191" t="s">
        <v>12</v>
      </c>
      <c r="S3" s="191"/>
      <c r="T3" s="192"/>
      <c r="U3" s="52" t="s">
        <v>51</v>
      </c>
      <c r="V3" s="25"/>
      <c r="W3" s="53"/>
      <c r="X3" s="23"/>
    </row>
    <row r="4" spans="1:24" s="1" customFormat="1" ht="10.5" customHeight="1">
      <c r="A4" s="5" t="s">
        <v>5</v>
      </c>
      <c r="B4" s="26"/>
      <c r="C4" s="9"/>
      <c r="D4" s="27"/>
      <c r="E4" s="27"/>
      <c r="F4" s="27"/>
      <c r="G4" s="86"/>
      <c r="H4" s="5" t="s">
        <v>7</v>
      </c>
      <c r="I4" s="25"/>
      <c r="J4" s="63"/>
      <c r="K4" s="22"/>
      <c r="L4" s="22"/>
      <c r="M4" s="22"/>
      <c r="N4" s="22"/>
      <c r="O4" s="87"/>
      <c r="P4" s="5" t="s">
        <v>15</v>
      </c>
      <c r="Q4" s="25"/>
      <c r="R4" s="25"/>
      <c r="S4" s="24"/>
      <c r="T4" s="24"/>
      <c r="U4" s="24"/>
      <c r="V4" s="24"/>
      <c r="W4" s="47"/>
      <c r="X4" s="23"/>
    </row>
    <row r="5" spans="1:24" s="1" customFormat="1" ht="16.5" customHeight="1">
      <c r="A5" s="172"/>
      <c r="B5" s="173"/>
      <c r="C5" s="173"/>
      <c r="D5" s="173"/>
      <c r="E5" s="173"/>
      <c r="F5" s="173"/>
      <c r="G5" s="174"/>
      <c r="H5" s="172"/>
      <c r="I5" s="173"/>
      <c r="J5" s="173"/>
      <c r="K5" s="173"/>
      <c r="L5" s="173"/>
      <c r="M5" s="173"/>
      <c r="N5" s="173"/>
      <c r="O5" s="174"/>
      <c r="P5" s="178"/>
      <c r="Q5" s="179"/>
      <c r="R5" s="179"/>
      <c r="S5" s="179"/>
      <c r="T5" s="179"/>
      <c r="U5" s="179"/>
      <c r="V5" s="179"/>
      <c r="W5" s="179"/>
      <c r="X5" s="180"/>
    </row>
    <row r="6" spans="1:24" s="1" customFormat="1" ht="10.5" customHeight="1">
      <c r="A6" s="206" t="s">
        <v>4</v>
      </c>
      <c r="B6" s="207"/>
      <c r="C6" s="207"/>
      <c r="D6" s="207"/>
      <c r="E6" s="152"/>
      <c r="F6" s="155" t="s">
        <v>67</v>
      </c>
      <c r="G6" s="56"/>
      <c r="H6" s="59"/>
      <c r="I6" s="25"/>
      <c r="J6" s="57"/>
      <c r="K6" s="232" t="s">
        <v>75</v>
      </c>
      <c r="L6" s="233"/>
      <c r="M6" s="230" t="s">
        <v>71</v>
      </c>
      <c r="N6" s="231"/>
      <c r="O6" s="159" t="s">
        <v>74</v>
      </c>
      <c r="P6" s="160"/>
      <c r="Q6" s="153" t="s">
        <v>72</v>
      </c>
      <c r="R6" s="154"/>
      <c r="S6" s="156" t="s">
        <v>66</v>
      </c>
      <c r="T6" s="151"/>
      <c r="U6" s="58"/>
      <c r="V6" s="59"/>
      <c r="W6" s="60"/>
      <c r="X6" s="57"/>
    </row>
    <row r="7" spans="1:24" s="1" customFormat="1" ht="15" customHeight="1">
      <c r="A7" s="183"/>
      <c r="B7" s="184"/>
      <c r="C7" s="184"/>
      <c r="D7" s="184"/>
      <c r="E7" s="185"/>
      <c r="F7" s="186"/>
      <c r="G7" s="187"/>
      <c r="H7" s="187"/>
      <c r="I7" s="187"/>
      <c r="J7" s="188"/>
      <c r="K7" s="169" t="s">
        <v>69</v>
      </c>
      <c r="L7" s="170"/>
      <c r="M7" s="170" t="s">
        <v>70</v>
      </c>
      <c r="N7" s="171"/>
      <c r="O7" s="161" t="s">
        <v>65</v>
      </c>
      <c r="P7" s="162"/>
      <c r="Q7" s="158" t="s">
        <v>73</v>
      </c>
      <c r="R7" s="157"/>
      <c r="S7" s="193"/>
      <c r="T7" s="193"/>
      <c r="U7" s="193"/>
      <c r="V7" s="193"/>
      <c r="W7" s="193"/>
      <c r="X7" s="194"/>
    </row>
    <row r="8" spans="1:24" s="1" customFormat="1" ht="19.5" customHeight="1">
      <c r="A8" s="175" t="s">
        <v>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S8" s="166" t="s">
        <v>11</v>
      </c>
      <c r="T8" s="167"/>
      <c r="U8" s="168"/>
      <c r="W8" s="181" t="s">
        <v>13</v>
      </c>
      <c r="X8" s="182"/>
    </row>
    <row r="9" spans="1:24" s="1" customFormat="1" ht="12.75" customHeight="1">
      <c r="A9" s="203" t="s">
        <v>1</v>
      </c>
      <c r="B9" s="203" t="s">
        <v>0</v>
      </c>
      <c r="C9" s="118"/>
      <c r="D9" s="118"/>
      <c r="E9" s="119"/>
      <c r="F9" s="120"/>
      <c r="G9" s="118"/>
      <c r="H9" s="118"/>
      <c r="I9" s="121"/>
      <c r="J9" s="121"/>
      <c r="K9" s="122" t="s">
        <v>33</v>
      </c>
      <c r="L9" s="123" t="s">
        <v>34</v>
      </c>
      <c r="M9" s="123" t="s">
        <v>59</v>
      </c>
      <c r="N9" s="124" t="s">
        <v>6</v>
      </c>
      <c r="O9" s="199" t="s">
        <v>77</v>
      </c>
      <c r="P9" s="200"/>
      <c r="Q9" s="142" t="s">
        <v>57</v>
      </c>
      <c r="R9" s="125"/>
      <c r="S9" s="126" t="s">
        <v>38</v>
      </c>
      <c r="T9" s="127"/>
      <c r="U9" s="127"/>
      <c r="V9" s="143"/>
      <c r="W9" s="209" t="s">
        <v>3</v>
      </c>
      <c r="X9" s="210"/>
    </row>
    <row r="10" spans="1:24" s="1" customFormat="1" ht="11.25" customHeight="1">
      <c r="A10" s="204"/>
      <c r="B10" s="204"/>
      <c r="C10" s="128"/>
      <c r="D10" s="128"/>
      <c r="E10" s="129"/>
      <c r="F10" s="130"/>
      <c r="G10" s="131"/>
      <c r="H10" s="128"/>
      <c r="I10" s="132" t="s">
        <v>28</v>
      </c>
      <c r="J10" s="132" t="s">
        <v>30</v>
      </c>
      <c r="K10" s="133" t="s">
        <v>31</v>
      </c>
      <c r="L10" s="134" t="s">
        <v>35</v>
      </c>
      <c r="M10" s="134" t="s">
        <v>60</v>
      </c>
      <c r="N10" s="237"/>
      <c r="O10" s="201"/>
      <c r="P10" s="202"/>
      <c r="Q10" s="135" t="s">
        <v>58</v>
      </c>
      <c r="R10" s="125"/>
      <c r="S10" s="136" t="s">
        <v>39</v>
      </c>
      <c r="T10" s="136" t="s">
        <v>36</v>
      </c>
      <c r="U10" s="136" t="s">
        <v>53</v>
      </c>
      <c r="V10" s="144"/>
      <c r="W10" s="211" t="s">
        <v>55</v>
      </c>
      <c r="X10" s="212"/>
    </row>
    <row r="11" spans="1:24" s="1" customFormat="1" ht="10.5" customHeight="1">
      <c r="A11" s="205"/>
      <c r="B11" s="205"/>
      <c r="C11" s="137" t="s">
        <v>4</v>
      </c>
      <c r="D11" s="137" t="s">
        <v>23</v>
      </c>
      <c r="E11" s="137" t="s">
        <v>24</v>
      </c>
      <c r="F11" s="138" t="s">
        <v>25</v>
      </c>
      <c r="G11" s="139" t="s">
        <v>26</v>
      </c>
      <c r="H11" s="137" t="s">
        <v>27</v>
      </c>
      <c r="I11" s="139" t="s">
        <v>29</v>
      </c>
      <c r="J11" s="139" t="s">
        <v>31</v>
      </c>
      <c r="K11" s="133" t="s">
        <v>32</v>
      </c>
      <c r="L11" s="137" t="s">
        <v>21</v>
      </c>
      <c r="M11" s="137" t="s">
        <v>61</v>
      </c>
      <c r="N11" s="238"/>
      <c r="O11" s="137" t="s">
        <v>2</v>
      </c>
      <c r="P11" s="140" t="s">
        <v>3</v>
      </c>
      <c r="Q11" s="141" t="s">
        <v>52</v>
      </c>
      <c r="R11" s="125"/>
      <c r="S11" s="138" t="s">
        <v>40</v>
      </c>
      <c r="T11" s="138" t="s">
        <v>37</v>
      </c>
      <c r="U11" s="138" t="s">
        <v>54</v>
      </c>
      <c r="V11" s="143"/>
      <c r="W11" s="189" t="s">
        <v>56</v>
      </c>
      <c r="X11" s="190"/>
    </row>
    <row r="12" spans="1:24" ht="18" customHeight="1">
      <c r="A12" s="88"/>
      <c r="B12" s="89"/>
      <c r="C12" s="149"/>
      <c r="D12" s="90"/>
      <c r="E12" s="90"/>
      <c r="F12" s="90"/>
      <c r="G12" s="90"/>
      <c r="H12" s="91"/>
      <c r="I12" s="91"/>
      <c r="J12" s="91"/>
      <c r="K12" s="90"/>
      <c r="L12" s="92"/>
      <c r="M12" s="92"/>
      <c r="N12" s="92"/>
      <c r="O12" s="93"/>
      <c r="P12" s="148"/>
      <c r="Q12" s="94">
        <f>+SUM(D12:N12)+P12</f>
        <v>0</v>
      </c>
      <c r="R12" s="95"/>
      <c r="S12" s="96"/>
      <c r="T12" s="97"/>
      <c r="U12" s="98"/>
      <c r="V12" s="103"/>
      <c r="W12" s="164">
        <f>+Q12-S12-T12</f>
        <v>0</v>
      </c>
      <c r="X12" s="165"/>
    </row>
    <row r="13" spans="1:24" ht="18" customHeight="1">
      <c r="A13" s="88"/>
      <c r="B13" s="89"/>
      <c r="C13" s="149"/>
      <c r="D13" s="90"/>
      <c r="E13" s="90"/>
      <c r="F13" s="90"/>
      <c r="G13" s="90"/>
      <c r="H13" s="90"/>
      <c r="I13" s="90"/>
      <c r="J13" s="90"/>
      <c r="K13" s="90"/>
      <c r="L13" s="99"/>
      <c r="M13" s="99"/>
      <c r="N13" s="99"/>
      <c r="O13" s="93"/>
      <c r="P13" s="148"/>
      <c r="Q13" s="94">
        <f aca="true" t="shared" si="0" ref="Q13:Q20">+SUM(D13:N13)+P13</f>
        <v>0</v>
      </c>
      <c r="R13" s="95"/>
      <c r="S13" s="100"/>
      <c r="T13" s="101"/>
      <c r="U13" s="102"/>
      <c r="V13" s="103"/>
      <c r="W13" s="164">
        <f aca="true" t="shared" si="1" ref="W13:W20">+Q13-S13-T13</f>
        <v>0</v>
      </c>
      <c r="X13" s="165"/>
    </row>
    <row r="14" spans="1:24" ht="18" customHeight="1">
      <c r="A14" s="88"/>
      <c r="B14" s="89"/>
      <c r="C14" s="149"/>
      <c r="D14" s="90"/>
      <c r="E14" s="90"/>
      <c r="F14" s="90"/>
      <c r="G14" s="90"/>
      <c r="H14" s="90"/>
      <c r="I14" s="90"/>
      <c r="J14" s="90"/>
      <c r="K14" s="90"/>
      <c r="L14" s="99"/>
      <c r="M14" s="99"/>
      <c r="N14" s="99"/>
      <c r="O14" s="93"/>
      <c r="P14" s="148"/>
      <c r="Q14" s="94">
        <f t="shared" si="0"/>
        <v>0</v>
      </c>
      <c r="R14" s="95"/>
      <c r="S14" s="100"/>
      <c r="T14" s="101"/>
      <c r="U14" s="102"/>
      <c r="V14" s="103"/>
      <c r="W14" s="164">
        <f t="shared" si="1"/>
        <v>0</v>
      </c>
      <c r="X14" s="165"/>
    </row>
    <row r="15" spans="1:24" ht="18" customHeight="1">
      <c r="A15" s="88"/>
      <c r="B15" s="89"/>
      <c r="C15" s="149"/>
      <c r="D15" s="90"/>
      <c r="E15" s="90"/>
      <c r="F15" s="90"/>
      <c r="G15" s="90"/>
      <c r="H15" s="90"/>
      <c r="I15" s="90"/>
      <c r="J15" s="90"/>
      <c r="K15" s="90"/>
      <c r="L15" s="99"/>
      <c r="M15" s="99"/>
      <c r="N15" s="99"/>
      <c r="O15" s="93"/>
      <c r="P15" s="148"/>
      <c r="Q15" s="94">
        <f t="shared" si="0"/>
        <v>0</v>
      </c>
      <c r="R15" s="95"/>
      <c r="S15" s="100"/>
      <c r="T15" s="101"/>
      <c r="U15" s="102"/>
      <c r="V15" s="103"/>
      <c r="W15" s="164">
        <f t="shared" si="1"/>
        <v>0</v>
      </c>
      <c r="X15" s="165"/>
    </row>
    <row r="16" spans="1:24" ht="18" customHeight="1">
      <c r="A16" s="88"/>
      <c r="B16" s="89"/>
      <c r="C16" s="149"/>
      <c r="D16" s="90"/>
      <c r="E16" s="90"/>
      <c r="F16" s="90"/>
      <c r="G16" s="90"/>
      <c r="H16" s="90"/>
      <c r="I16" s="90"/>
      <c r="J16" s="90"/>
      <c r="K16" s="90"/>
      <c r="L16" s="99"/>
      <c r="M16" s="99"/>
      <c r="N16" s="99"/>
      <c r="O16" s="93"/>
      <c r="P16" s="148"/>
      <c r="Q16" s="94">
        <f t="shared" si="0"/>
        <v>0</v>
      </c>
      <c r="R16" s="95"/>
      <c r="S16" s="100"/>
      <c r="T16" s="101"/>
      <c r="U16" s="102"/>
      <c r="V16" s="103"/>
      <c r="W16" s="164">
        <f t="shared" si="1"/>
        <v>0</v>
      </c>
      <c r="X16" s="165"/>
    </row>
    <row r="17" spans="1:24" ht="18" customHeight="1">
      <c r="A17" s="88"/>
      <c r="B17" s="89"/>
      <c r="C17" s="149"/>
      <c r="D17" s="90"/>
      <c r="E17" s="90"/>
      <c r="F17" s="90"/>
      <c r="G17" s="90"/>
      <c r="H17" s="90"/>
      <c r="I17" s="90"/>
      <c r="J17" s="90"/>
      <c r="K17" s="90"/>
      <c r="L17" s="99"/>
      <c r="M17" s="99"/>
      <c r="N17" s="99"/>
      <c r="O17" s="93"/>
      <c r="P17" s="148"/>
      <c r="Q17" s="94">
        <f t="shared" si="0"/>
        <v>0</v>
      </c>
      <c r="R17" s="95"/>
      <c r="S17" s="100"/>
      <c r="T17" s="101"/>
      <c r="U17" s="102"/>
      <c r="V17" s="103"/>
      <c r="W17" s="164">
        <f t="shared" si="1"/>
        <v>0</v>
      </c>
      <c r="X17" s="165"/>
    </row>
    <row r="18" spans="1:24" ht="18" customHeight="1">
      <c r="A18" s="88"/>
      <c r="B18" s="89"/>
      <c r="C18" s="149"/>
      <c r="D18" s="90"/>
      <c r="E18" s="90"/>
      <c r="F18" s="90"/>
      <c r="G18" s="90"/>
      <c r="H18" s="90"/>
      <c r="I18" s="90"/>
      <c r="J18" s="90"/>
      <c r="K18" s="90"/>
      <c r="L18" s="99"/>
      <c r="M18" s="99"/>
      <c r="N18" s="99"/>
      <c r="O18" s="93"/>
      <c r="P18" s="148"/>
      <c r="Q18" s="94">
        <f t="shared" si="0"/>
        <v>0</v>
      </c>
      <c r="R18" s="95"/>
      <c r="S18" s="100"/>
      <c r="T18" s="101"/>
      <c r="U18" s="102"/>
      <c r="V18" s="103"/>
      <c r="W18" s="164">
        <f t="shared" si="1"/>
        <v>0</v>
      </c>
      <c r="X18" s="165"/>
    </row>
    <row r="19" spans="1:24" ht="18" customHeight="1">
      <c r="A19" s="88"/>
      <c r="B19" s="89"/>
      <c r="C19" s="149"/>
      <c r="D19" s="90"/>
      <c r="E19" s="90"/>
      <c r="F19" s="90"/>
      <c r="G19" s="90"/>
      <c r="H19" s="90"/>
      <c r="I19" s="90"/>
      <c r="J19" s="90"/>
      <c r="K19" s="90"/>
      <c r="L19" s="99"/>
      <c r="M19" s="99"/>
      <c r="N19" s="99"/>
      <c r="O19" s="93"/>
      <c r="P19" s="148"/>
      <c r="Q19" s="94">
        <f t="shared" si="0"/>
        <v>0</v>
      </c>
      <c r="R19" s="95"/>
      <c r="S19" s="100"/>
      <c r="T19" s="101"/>
      <c r="U19" s="102"/>
      <c r="V19" s="103"/>
      <c r="W19" s="164">
        <f t="shared" si="1"/>
        <v>0</v>
      </c>
      <c r="X19" s="165"/>
    </row>
    <row r="20" spans="1:24" ht="18" customHeight="1" thickBot="1">
      <c r="A20" s="104"/>
      <c r="B20" s="105"/>
      <c r="C20" s="150"/>
      <c r="D20" s="106"/>
      <c r="E20" s="106"/>
      <c r="F20" s="106"/>
      <c r="G20" s="106"/>
      <c r="H20" s="106"/>
      <c r="I20" s="106"/>
      <c r="J20" s="106"/>
      <c r="K20" s="106"/>
      <c r="L20" s="107"/>
      <c r="M20" s="107"/>
      <c r="N20" s="107"/>
      <c r="O20" s="108"/>
      <c r="P20" s="148"/>
      <c r="Q20" s="94">
        <f t="shared" si="0"/>
        <v>0</v>
      </c>
      <c r="R20" s="95"/>
      <c r="S20" s="109"/>
      <c r="T20" s="110"/>
      <c r="U20" s="102"/>
      <c r="V20" s="103"/>
      <c r="W20" s="164">
        <f t="shared" si="1"/>
        <v>0</v>
      </c>
      <c r="X20" s="165"/>
    </row>
    <row r="21" spans="1:24" ht="18" customHeight="1" thickBot="1">
      <c r="A21" s="217" t="s">
        <v>10</v>
      </c>
      <c r="B21" s="218"/>
      <c r="C21" s="218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/>
      <c r="V21" s="103"/>
      <c r="W21" s="196">
        <f>U21</f>
        <v>0</v>
      </c>
      <c r="X21" s="197"/>
    </row>
    <row r="22" spans="1:24" ht="18" customHeight="1">
      <c r="A22" s="220" t="s">
        <v>9</v>
      </c>
      <c r="B22" s="221"/>
      <c r="C22" s="222"/>
      <c r="D22" s="113">
        <f aca="true" t="shared" si="2" ref="D22:N22">SUM(D12:D21)</f>
        <v>0</v>
      </c>
      <c r="E22" s="113">
        <f t="shared" si="2"/>
        <v>0</v>
      </c>
      <c r="F22" s="113">
        <f t="shared" si="2"/>
        <v>0</v>
      </c>
      <c r="G22" s="113">
        <f t="shared" si="2"/>
        <v>0</v>
      </c>
      <c r="H22" s="113">
        <f t="shared" si="2"/>
        <v>0</v>
      </c>
      <c r="I22" s="113">
        <f t="shared" si="2"/>
        <v>0</v>
      </c>
      <c r="J22" s="113">
        <f t="shared" si="2"/>
        <v>0</v>
      </c>
      <c r="K22" s="113">
        <f t="shared" si="2"/>
        <v>0</v>
      </c>
      <c r="L22" s="113">
        <f>SUM(L12:L21)</f>
        <v>0</v>
      </c>
      <c r="M22" s="113">
        <f t="shared" si="2"/>
        <v>0</v>
      </c>
      <c r="N22" s="114">
        <f t="shared" si="2"/>
        <v>0</v>
      </c>
      <c r="O22" s="115">
        <f>SUM(O12:O21)</f>
        <v>0</v>
      </c>
      <c r="P22" s="115">
        <f>SUM(P12:P21)</f>
        <v>0</v>
      </c>
      <c r="Q22" s="115">
        <f>SUM(D22:N22,P22)</f>
        <v>0</v>
      </c>
      <c r="R22" s="95"/>
      <c r="S22" s="116">
        <f>SUM(S12:S21)</f>
        <v>0</v>
      </c>
      <c r="T22" s="116">
        <f>SUM(T12:T21)</f>
        <v>0</v>
      </c>
      <c r="U22" s="115">
        <f>U21</f>
        <v>0</v>
      </c>
      <c r="V22" s="117"/>
      <c r="W22" s="223">
        <f>IF(ROUND(SUM(W12:W20)-(W21),2)=ROUND(Q22-S22-T22-U22,2),SUM(W12:W20)-(W21),"ERROR")</f>
        <v>0</v>
      </c>
      <c r="X22" s="224"/>
    </row>
    <row r="23" spans="1:24" ht="3" customHeight="1">
      <c r="A23" s="36"/>
      <c r="B23" s="37"/>
      <c r="C23" s="219"/>
      <c r="D23" s="219"/>
      <c r="E23" s="219"/>
      <c r="F23" s="219"/>
      <c r="G23" s="219"/>
      <c r="H23" s="219"/>
      <c r="I23" s="219"/>
      <c r="J23" s="61"/>
      <c r="K23" s="67"/>
      <c r="L23" s="38"/>
      <c r="M23" s="61"/>
      <c r="N23" s="13"/>
      <c r="O23" s="14"/>
      <c r="P23" s="13"/>
      <c r="Q23" s="13"/>
      <c r="R23" s="17"/>
      <c r="S23" s="17"/>
      <c r="T23" s="20"/>
      <c r="U23" s="20"/>
      <c r="V23" s="20"/>
      <c r="W23" s="65"/>
      <c r="X23" s="66"/>
    </row>
    <row r="24" spans="1:24" ht="11.25" customHeight="1">
      <c r="A24" s="64" t="s">
        <v>41</v>
      </c>
      <c r="B24" s="39"/>
      <c r="C24" s="39"/>
      <c r="D24" s="40"/>
      <c r="E24" s="40"/>
      <c r="F24" s="40"/>
      <c r="G24" s="40"/>
      <c r="H24" s="40"/>
      <c r="I24" s="40"/>
      <c r="J24" s="40"/>
      <c r="K24" s="84" t="s">
        <v>42</v>
      </c>
      <c r="L24" s="41"/>
      <c r="M24" s="40"/>
      <c r="N24" s="15"/>
      <c r="O24" s="7"/>
      <c r="P24" s="15"/>
      <c r="Q24" s="15"/>
      <c r="R24" s="18"/>
      <c r="S24" s="18"/>
      <c r="T24" s="55"/>
      <c r="U24" s="55"/>
      <c r="V24" s="2"/>
      <c r="W24" s="48"/>
      <c r="X24" s="11"/>
    </row>
    <row r="25" spans="1:24" ht="14.25" customHeight="1">
      <c r="A25" s="82" t="s">
        <v>45</v>
      </c>
      <c r="B25" s="42"/>
      <c r="C25" s="42"/>
      <c r="D25" s="42"/>
      <c r="E25" s="42"/>
      <c r="F25" s="42"/>
      <c r="G25" s="42"/>
      <c r="H25" s="42"/>
      <c r="I25" s="42"/>
      <c r="J25" s="42"/>
      <c r="K25" s="239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1"/>
    </row>
    <row r="26" spans="1:24" ht="12" customHeight="1">
      <c r="A26" s="83" t="s">
        <v>18</v>
      </c>
      <c r="B26" s="43"/>
      <c r="C26" s="42"/>
      <c r="D26" s="42"/>
      <c r="E26" s="42"/>
      <c r="F26" s="42"/>
      <c r="G26" s="42"/>
      <c r="H26" s="42"/>
      <c r="I26" s="42"/>
      <c r="J26" s="42"/>
      <c r="K26" s="239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1"/>
    </row>
    <row r="27" spans="1:24" ht="14.25" customHeight="1">
      <c r="A27" s="83" t="s">
        <v>46</v>
      </c>
      <c r="B27" s="43"/>
      <c r="C27" s="42"/>
      <c r="D27" s="42"/>
      <c r="E27" s="42"/>
      <c r="F27" s="42"/>
      <c r="G27" s="42"/>
      <c r="H27" s="42"/>
      <c r="I27" s="42"/>
      <c r="J27" s="42"/>
      <c r="K27" s="239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1"/>
    </row>
    <row r="28" spans="1:24" ht="14.25" customHeight="1">
      <c r="A28" s="82" t="s">
        <v>47</v>
      </c>
      <c r="B28" s="43"/>
      <c r="C28" s="42"/>
      <c r="D28" s="42"/>
      <c r="E28" s="42"/>
      <c r="F28" s="42"/>
      <c r="G28" s="42"/>
      <c r="H28" s="42"/>
      <c r="I28" s="42"/>
      <c r="J28" s="42"/>
      <c r="K28" s="239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1"/>
    </row>
    <row r="29" spans="1:24" ht="14.25" customHeight="1">
      <c r="A29" s="82" t="s">
        <v>48</v>
      </c>
      <c r="B29" s="43"/>
      <c r="C29" s="42"/>
      <c r="D29" s="42"/>
      <c r="E29" s="42"/>
      <c r="F29" s="42"/>
      <c r="G29" s="42"/>
      <c r="H29" s="42"/>
      <c r="I29" s="42"/>
      <c r="J29" s="42"/>
      <c r="K29" s="239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1"/>
    </row>
    <row r="30" spans="1:24" ht="14.25" customHeight="1">
      <c r="A30" s="82" t="s">
        <v>49</v>
      </c>
      <c r="B30" s="43"/>
      <c r="C30" s="42"/>
      <c r="D30" s="42"/>
      <c r="E30" s="42"/>
      <c r="F30" s="42"/>
      <c r="G30" s="42"/>
      <c r="H30" s="42"/>
      <c r="I30" s="42"/>
      <c r="J30" s="42"/>
      <c r="K30" s="239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1"/>
    </row>
    <row r="31" spans="1:24" ht="14.25" customHeight="1">
      <c r="A31" s="83" t="s">
        <v>50</v>
      </c>
      <c r="B31" s="43"/>
      <c r="C31" s="42"/>
      <c r="D31" s="42"/>
      <c r="E31" s="42"/>
      <c r="F31" s="42"/>
      <c r="G31" s="42"/>
      <c r="H31" s="42"/>
      <c r="I31" s="42"/>
      <c r="J31" s="42"/>
      <c r="K31" s="68" t="s">
        <v>62</v>
      </c>
      <c r="L31" s="69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70"/>
    </row>
    <row r="32" spans="1:24" ht="4.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4"/>
      <c r="L32" s="45"/>
      <c r="M32" s="45"/>
      <c r="N32" s="16"/>
      <c r="O32" s="16"/>
      <c r="P32" s="16"/>
      <c r="Q32" s="16"/>
      <c r="R32" s="16"/>
      <c r="S32" s="16"/>
      <c r="T32" s="16"/>
      <c r="U32" s="16"/>
      <c r="V32" s="6"/>
      <c r="W32" s="49"/>
      <c r="X32" s="21"/>
    </row>
    <row r="33" spans="1:24" ht="30.75" customHeight="1">
      <c r="A33" s="213" t="s">
        <v>22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5"/>
    </row>
    <row r="34" spans="1:24" ht="24" customHeight="1">
      <c r="A34" s="33" t="s">
        <v>17</v>
      </c>
      <c r="B34" s="30"/>
      <c r="C34" s="30"/>
      <c r="D34" s="31"/>
      <c r="E34" s="31"/>
      <c r="F34" s="31"/>
      <c r="G34" s="31"/>
      <c r="H34" s="31"/>
      <c r="I34" s="31"/>
      <c r="J34" s="31"/>
      <c r="K34" s="32"/>
      <c r="L34" s="71"/>
      <c r="M34" s="71" t="s">
        <v>43</v>
      </c>
      <c r="N34" s="146"/>
      <c r="O34" s="147"/>
      <c r="P34" s="147"/>
      <c r="Q34" s="147"/>
      <c r="S34" s="216" t="s">
        <v>16</v>
      </c>
      <c r="T34" s="216"/>
      <c r="U34" s="216"/>
      <c r="V34" s="236"/>
      <c r="W34" s="236"/>
      <c r="X34" s="11"/>
    </row>
    <row r="35" spans="1:24" ht="5.25" customHeight="1">
      <c r="A35" s="34"/>
      <c r="B35" s="31"/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32"/>
      <c r="N35" s="35"/>
      <c r="O35" s="35"/>
      <c r="P35" s="35"/>
      <c r="Q35" s="12"/>
      <c r="R35" s="12"/>
      <c r="S35" s="12"/>
      <c r="T35" s="12"/>
      <c r="U35" s="12"/>
      <c r="V35" s="6"/>
      <c r="W35" s="49"/>
      <c r="X35" s="21"/>
    </row>
    <row r="36" spans="1:24" ht="13.5" customHeight="1">
      <c r="A36" s="243" t="s">
        <v>19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5"/>
      <c r="S36" s="227" t="s">
        <v>44</v>
      </c>
      <c r="T36" s="228"/>
      <c r="U36" s="228"/>
      <c r="V36" s="228"/>
      <c r="W36" s="228"/>
      <c r="X36" s="229"/>
    </row>
    <row r="37" spans="1:24" ht="13.5" customHeight="1">
      <c r="A37" s="24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8"/>
      <c r="S37" s="79"/>
      <c r="T37" s="80"/>
      <c r="U37" s="80"/>
      <c r="V37" s="80"/>
      <c r="W37" s="80"/>
      <c r="X37" s="81"/>
    </row>
    <row r="38" spans="1:24" ht="13.5" customHeight="1">
      <c r="A38" s="24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8"/>
      <c r="S38" s="76"/>
      <c r="T38" s="74"/>
      <c r="U38" s="74"/>
      <c r="V38" s="73"/>
      <c r="W38" s="73"/>
      <c r="X38" s="75"/>
    </row>
    <row r="39" spans="1:24" ht="25.5" customHeight="1">
      <c r="A39" s="225" t="s">
        <v>14</v>
      </c>
      <c r="B39" s="226"/>
      <c r="C39" s="226"/>
      <c r="D39" s="6"/>
      <c r="E39" s="6"/>
      <c r="F39" s="6"/>
      <c r="G39" s="163" t="s">
        <v>76</v>
      </c>
      <c r="H39" s="6"/>
      <c r="I39" s="6"/>
      <c r="J39" s="6"/>
      <c r="K39" s="32"/>
      <c r="L39" s="71"/>
      <c r="M39" s="71" t="s">
        <v>43</v>
      </c>
      <c r="N39" s="72"/>
      <c r="O39" s="145"/>
      <c r="P39" s="145"/>
      <c r="Q39" s="145"/>
      <c r="R39" s="10"/>
      <c r="S39" s="77"/>
      <c r="T39" s="29"/>
      <c r="U39" s="29"/>
      <c r="V39" s="29"/>
      <c r="W39" s="50"/>
      <c r="X39" s="46"/>
    </row>
    <row r="40" spans="1:24" ht="9.75" customHeight="1">
      <c r="A40" s="2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8"/>
      <c r="T40" s="6"/>
      <c r="U40" s="234" t="s">
        <v>78</v>
      </c>
      <c r="V40" s="234"/>
      <c r="W40" s="234"/>
      <c r="X40" s="235"/>
    </row>
  </sheetData>
  <sheetProtection selectLockedCells="1"/>
  <mergeCells count="49">
    <mergeCell ref="A39:C39"/>
    <mergeCell ref="S36:X36"/>
    <mergeCell ref="M6:N6"/>
    <mergeCell ref="K6:L6"/>
    <mergeCell ref="U40:X40"/>
    <mergeCell ref="V34:W34"/>
    <mergeCell ref="N10:N11"/>
    <mergeCell ref="K25:X30"/>
    <mergeCell ref="M31:W31"/>
    <mergeCell ref="A36:R38"/>
    <mergeCell ref="A33:X33"/>
    <mergeCell ref="S34:U34"/>
    <mergeCell ref="A21:C21"/>
    <mergeCell ref="C23:F23"/>
    <mergeCell ref="G23:I23"/>
    <mergeCell ref="A22:C22"/>
    <mergeCell ref="W22:X22"/>
    <mergeCell ref="W19:X19"/>
    <mergeCell ref="W21:X21"/>
    <mergeCell ref="A1:X1"/>
    <mergeCell ref="O9:P10"/>
    <mergeCell ref="A9:A11"/>
    <mergeCell ref="A6:D6"/>
    <mergeCell ref="B9:B11"/>
    <mergeCell ref="A2:X2"/>
    <mergeCell ref="W9:X9"/>
    <mergeCell ref="W10:X10"/>
    <mergeCell ref="W11:X11"/>
    <mergeCell ref="R3:T3"/>
    <mergeCell ref="W16:X16"/>
    <mergeCell ref="S7:X7"/>
    <mergeCell ref="J3:K3"/>
    <mergeCell ref="H5:O5"/>
    <mergeCell ref="A5:G5"/>
    <mergeCell ref="A8:Q8"/>
    <mergeCell ref="P5:X5"/>
    <mergeCell ref="W8:X8"/>
    <mergeCell ref="A7:E7"/>
    <mergeCell ref="F7:J7"/>
    <mergeCell ref="W17:X17"/>
    <mergeCell ref="W18:X18"/>
    <mergeCell ref="S8:U8"/>
    <mergeCell ref="W20:X20"/>
    <mergeCell ref="K7:L7"/>
    <mergeCell ref="M7:N7"/>
    <mergeCell ref="W12:X12"/>
    <mergeCell ref="W13:X13"/>
    <mergeCell ref="W14:X14"/>
    <mergeCell ref="W15:X15"/>
  </mergeCells>
  <printOptions horizontalCentered="1"/>
  <pageMargins left="0" right="0" top="0" bottom="0" header="0" footer="0"/>
  <pageSetup fitToHeight="1" fitToWidth="1" horizontalDpi="600" verticalDpi="600" orientation="landscape" r:id="rId3"/>
  <ignoredErrors>
    <ignoredError sqref="U22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SDSU Athletics Department Travel Expense Claim (STD. 262); Rev. 12/10/2013</dc:title>
  <dc:subject/>
  <dc:creator>SDSU BFA</dc:creator>
  <cp:keywords/>
  <dc:description/>
  <cp:lastModifiedBy>admin</cp:lastModifiedBy>
  <cp:lastPrinted>2013-08-23T21:36:05Z</cp:lastPrinted>
  <dcterms:created xsi:type="dcterms:W3CDTF">2002-10-02T16:07:09Z</dcterms:created>
  <dcterms:modified xsi:type="dcterms:W3CDTF">2015-12-18T16:55:48Z</dcterms:modified>
  <cp:category/>
  <cp:version/>
  <cp:contentType/>
  <cp:contentStatus/>
</cp:coreProperties>
</file>